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352" windowHeight="46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'Sheet1'!$A$1:$I$34</definedName>
  </definedNames>
  <calcPr fullCalcOnLoad="1"/>
</workbook>
</file>

<file path=xl/sharedStrings.xml><?xml version="1.0" encoding="utf-8"?>
<sst xmlns="http://schemas.openxmlformats.org/spreadsheetml/2006/main" count="41" uniqueCount="33">
  <si>
    <t>Phiếu Ghi Danh Tham Dự</t>
  </si>
  <si>
    <t>Ngày, tháng, năm</t>
  </si>
  <si>
    <t>Tổng Cộng</t>
  </si>
  <si>
    <t xml:space="preserve">  -  Tiệc chính   ($/vé mời)    khách</t>
  </si>
  <si>
    <t xml:space="preserve">  -  “Warm-up” ($/vé mời)   khách</t>
  </si>
  <si>
    <t xml:space="preserve">  -   “Kim Sơn”   ($/vé mời)   Khách</t>
  </si>
  <si>
    <t xml:space="preserve"> </t>
  </si>
  <si>
    <r>
      <rPr>
        <b/>
        <u val="single"/>
        <sz val="11"/>
        <color indexed="8"/>
        <rFont val="Calibri"/>
        <family val="2"/>
      </rPr>
      <t>Đi Cruise Bus</t>
    </r>
    <r>
      <rPr>
        <u val="single"/>
        <sz val="11"/>
        <color indexed="8"/>
        <rFont val="Calibri"/>
        <family val="2"/>
      </rPr>
      <t>:</t>
    </r>
  </si>
  <si>
    <t xml:space="preserve">  -  Hotel đến tàu ($/ticket)</t>
  </si>
  <si>
    <t xml:space="preserve">  - Tàu về Airports/Hotel ($/ticket)</t>
  </si>
  <si>
    <r>
      <rPr>
        <b/>
        <sz val="11"/>
        <color indexed="8"/>
        <rFont val="Calibri"/>
        <family val="2"/>
      </rPr>
      <t>Yểm Trợ</t>
    </r>
    <r>
      <rPr>
        <sz val="11"/>
        <color theme="1"/>
        <rFont val="Calibri"/>
        <family val="2"/>
      </rPr>
      <t xml:space="preserve"> (Donations)</t>
    </r>
  </si>
  <si>
    <t xml:space="preserve">               - Ban Tổ Chức   (bằng tiền mặt)  -------------------------------------&gt;</t>
  </si>
  <si>
    <t xml:space="preserve">               - Đặc San Hoài Niệm "Lưu Đày"  -------------------------------------&gt;</t>
  </si>
  <si>
    <t xml:space="preserve">               - Hiện vật </t>
  </si>
  <si>
    <r>
      <t xml:space="preserve">Tổng cộng tất cả:   </t>
    </r>
    <r>
      <rPr>
        <sz val="11"/>
        <color theme="1"/>
        <rFont val="Calibri"/>
        <family val="2"/>
      </rPr>
      <t xml:space="preserve">-------------------------------------------------------------&gt; </t>
    </r>
  </si>
  <si>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 </t>
    </r>
    <r>
      <rPr>
        <b/>
        <u val="single"/>
        <sz val="11"/>
        <color indexed="8"/>
        <rFont val="Calibri"/>
        <family val="2"/>
      </rPr>
      <t>Ghi chú</t>
    </r>
    <r>
      <rPr>
        <u val="single"/>
        <sz val="11"/>
        <color indexed="8"/>
        <rFont val="Calibri"/>
        <family val="2"/>
      </rPr>
      <t>:
(F2 to edit)</t>
    </r>
  </si>
  <si>
    <t>Check đề tên người nhận (Pay To)  Don Doan</t>
  </si>
  <si>
    <t xml:space="preserve">Chi phiếu và form - sau khi điền xong gởi về: </t>
  </si>
  <si>
    <t>Mr. Don Doan</t>
  </si>
  <si>
    <t>Hai Quan LD</t>
  </si>
  <si>
    <t>PO Box 2648</t>
  </si>
  <si>
    <t xml:space="preserve">Angleton, TX 77516-2648 </t>
  </si>
  <si>
    <t>(nếu trả lời bằng email, thì chỉ gởi chi phiếu mà thôi)</t>
  </si>
  <si>
    <t xml:space="preserve">Email: xinhdoan@hotmail.com.   </t>
  </si>
  <si>
    <t>(Điền vào ô màu xanh đọt chuối)</t>
  </si>
  <si>
    <t xml:space="preserve">updated:  </t>
  </si>
  <si>
    <r>
      <rPr>
        <b/>
        <u val="single"/>
        <sz val="11"/>
        <color indexed="8"/>
        <rFont val="Calibri"/>
        <family val="2"/>
      </rPr>
      <t>Đi Tou</t>
    </r>
    <r>
      <rPr>
        <u val="single"/>
        <sz val="11"/>
        <color indexed="8"/>
        <rFont val="Calibri"/>
        <family val="2"/>
      </rPr>
      <t>r:</t>
    </r>
    <r>
      <rPr>
        <sz val="11"/>
        <color theme="1"/>
        <rFont val="Calibri"/>
        <family val="2"/>
      </rPr>
      <t xml:space="preserve">  Galveston / Nasa ($/Ticket):  </t>
    </r>
  </si>
  <si>
    <t>Số người</t>
  </si>
  <si>
    <t>Ô&amp;Bà LĐ/TH</t>
  </si>
  <si>
    <r>
      <rPr>
        <b/>
        <u val="single"/>
        <sz val="11"/>
        <color indexed="8"/>
        <rFont val="Calibri"/>
        <family val="2"/>
      </rPr>
      <t>Khách mời (Con, Bạn,.. Không kể Ô &amp; Bà LĐ/TH</t>
    </r>
    <r>
      <rPr>
        <u val="single"/>
        <sz val="11"/>
        <color indexed="8"/>
        <rFont val="Calibri"/>
        <family val="2"/>
      </rPr>
      <t>):</t>
    </r>
  </si>
  <si>
    <t>($120 cho  "độc thân'.  $240 hai vợ chồng )</t>
  </si>
  <si>
    <t>Thắc mắc?:  Đ/T Xinh (cell): 979-417-6553;  Đ/T (hay text) Màng Võ 832-752-7969</t>
  </si>
  <si>
    <t xml:space="preserve">Ô&amp;B LĐ: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</si>
</sst>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60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  <font>
      <b/>
      <sz val="11"/>
      <color rgb="FFC00000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4" borderId="10" xfId="0" applyFill="1" applyBorder="1" applyAlignment="1" applyProtection="1">
      <alignment horizontal="center"/>
      <protection locked="0"/>
    </xf>
    <xf numFmtId="6" fontId="0" fillId="4" borderId="10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39" fillId="0" borderId="0" xfId="0" applyFont="1" applyAlignment="1" applyProtection="1">
      <alignment horizontal="left"/>
      <protection/>
    </xf>
    <xf numFmtId="0" fontId="40" fillId="0" borderId="0" xfId="0" applyFont="1" applyAlignment="1" applyProtection="1">
      <alignment/>
      <protection/>
    </xf>
    <xf numFmtId="6" fontId="0" fillId="7" borderId="10" xfId="0" applyNumberFormat="1" applyFill="1" applyBorder="1" applyAlignment="1" applyProtection="1">
      <alignment horizontal="center"/>
      <protection/>
    </xf>
    <xf numFmtId="164" fontId="0" fillId="0" borderId="0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vertical="top"/>
      <protection/>
    </xf>
    <xf numFmtId="0" fontId="37" fillId="0" borderId="0" xfId="0" applyFont="1" applyAlignment="1" applyProtection="1">
      <alignment/>
      <protection/>
    </xf>
    <xf numFmtId="6" fontId="37" fillId="7" borderId="11" xfId="0" applyNumberFormat="1" applyFont="1" applyFill="1" applyBorder="1" applyAlignment="1" applyProtection="1">
      <alignment horizontal="center"/>
      <protection/>
    </xf>
    <xf numFmtId="0" fontId="40" fillId="0" borderId="0" xfId="0" applyFont="1" applyAlignment="1" applyProtection="1">
      <alignment vertical="top" wrapText="1"/>
      <protection/>
    </xf>
    <xf numFmtId="0" fontId="4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 horizontal="left"/>
      <protection/>
    </xf>
    <xf numFmtId="0" fontId="42" fillId="0" borderId="0" xfId="0" applyFont="1" applyAlignment="1" applyProtection="1">
      <alignment/>
      <protection/>
    </xf>
    <xf numFmtId="0" fontId="43" fillId="0" borderId="0" xfId="0" applyFont="1" applyAlignment="1" applyProtection="1">
      <alignment horizontal="center"/>
      <protection/>
    </xf>
    <xf numFmtId="0" fontId="42" fillId="4" borderId="10" xfId="0" applyFont="1" applyFill="1" applyBorder="1" applyAlignment="1" applyProtection="1">
      <alignment horizontal="left" vertical="top" wrapText="1"/>
      <protection locked="0"/>
    </xf>
    <xf numFmtId="0" fontId="42" fillId="4" borderId="12" xfId="0" applyFont="1" applyFill="1" applyBorder="1" applyAlignment="1" applyProtection="1">
      <alignment horizontal="left"/>
      <protection locked="0"/>
    </xf>
    <xf numFmtId="0" fontId="42" fillId="4" borderId="13" xfId="0" applyFont="1" applyFill="1" applyBorder="1" applyAlignment="1" applyProtection="1">
      <alignment horizontal="left"/>
      <protection locked="0"/>
    </xf>
    <xf numFmtId="0" fontId="42" fillId="4" borderId="14" xfId="0" applyFont="1" applyFill="1" applyBorder="1" applyAlignment="1" applyProtection="1">
      <alignment horizontal="left"/>
      <protection locked="0"/>
    </xf>
    <xf numFmtId="14" fontId="0" fillId="4" borderId="12" xfId="0" applyNumberFormat="1" applyFill="1" applyBorder="1" applyAlignment="1" applyProtection="1">
      <alignment horizontal="left"/>
      <protection locked="0"/>
    </xf>
    <xf numFmtId="0" fontId="0" fillId="4" borderId="13" xfId="0" applyFill="1" applyBorder="1" applyAlignment="1" applyProtection="1">
      <alignment horizontal="left"/>
      <protection locked="0"/>
    </xf>
    <xf numFmtId="0" fontId="0" fillId="4" borderId="14" xfId="0" applyFill="1" applyBorder="1" applyAlignment="1" applyProtection="1">
      <alignment horizontal="left"/>
      <protection locked="0"/>
    </xf>
    <xf numFmtId="0" fontId="38" fillId="4" borderId="12" xfId="0" applyFont="1" applyFill="1" applyBorder="1" applyAlignment="1" applyProtection="1">
      <alignment horizontal="left" vertical="top" wrapText="1"/>
      <protection locked="0"/>
    </xf>
    <xf numFmtId="0" fontId="38" fillId="4" borderId="13" xfId="0" applyFont="1" applyFill="1" applyBorder="1" applyAlignment="1" applyProtection="1">
      <alignment horizontal="left" vertical="top"/>
      <protection locked="0"/>
    </xf>
    <xf numFmtId="0" fontId="38" fillId="4" borderId="14" xfId="0" applyFont="1" applyFill="1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center" vertical="top"/>
      <protection/>
    </xf>
    <xf numFmtId="0" fontId="0" fillId="0" borderId="15" xfId="0" applyBorder="1" applyAlignment="1" applyProtection="1">
      <alignment horizontal="center" vertical="top"/>
      <protection/>
    </xf>
    <xf numFmtId="0" fontId="3" fillId="0" borderId="0" xfId="0" applyFont="1" applyAlignment="1" applyProtection="1">
      <alignment horizontal="left" wrapText="1"/>
      <protection/>
    </xf>
    <xf numFmtId="0" fontId="40" fillId="0" borderId="0" xfId="0" applyFont="1" applyAlignment="1" applyProtection="1">
      <alignment horizontal="left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showZeros="0" tabSelected="1" zoomScalePageLayoutView="0" workbookViewId="0" topLeftCell="A4">
      <selection activeCell="G6" sqref="G6"/>
    </sheetView>
  </sheetViews>
  <sheetFormatPr defaultColWidth="9.140625" defaultRowHeight="15"/>
  <cols>
    <col min="1" max="1" width="8.8515625" style="3" customWidth="1"/>
    <col min="2" max="2" width="15.28125" style="3" customWidth="1"/>
    <col min="3" max="16384" width="8.8515625" style="3" customWidth="1"/>
  </cols>
  <sheetData>
    <row r="1" spans="1:8" ht="18" customHeight="1">
      <c r="A1" s="4" t="s">
        <v>25</v>
      </c>
      <c r="B1" s="19">
        <v>42122</v>
      </c>
      <c r="C1" s="18"/>
      <c r="D1" s="18"/>
      <c r="E1" s="21" t="s">
        <v>0</v>
      </c>
      <c r="F1" s="21"/>
      <c r="G1" s="21"/>
      <c r="H1" s="21"/>
    </row>
    <row r="2" ht="18" customHeight="1">
      <c r="A2" s="17" t="s">
        <v>24</v>
      </c>
    </row>
    <row r="3" spans="2:6" ht="18" customHeight="1">
      <c r="B3" s="4" t="s">
        <v>1</v>
      </c>
      <c r="C3" s="4"/>
      <c r="D3" s="26"/>
      <c r="E3" s="27"/>
      <c r="F3" s="28"/>
    </row>
    <row r="4" spans="2:5" ht="15" customHeight="1">
      <c r="B4" s="5"/>
      <c r="C4" s="5"/>
      <c r="D4" s="5"/>
      <c r="E4" s="5"/>
    </row>
    <row r="5" spans="2:8" ht="18" customHeight="1">
      <c r="B5" s="6" t="s">
        <v>28</v>
      </c>
      <c r="C5" s="23" t="s">
        <v>32</v>
      </c>
      <c r="D5" s="24"/>
      <c r="E5" s="24"/>
      <c r="F5" s="25"/>
      <c r="H5" s="7" t="s">
        <v>2</v>
      </c>
    </row>
    <row r="6" spans="2:8" ht="18" customHeight="1">
      <c r="B6" s="3" t="s">
        <v>30</v>
      </c>
      <c r="F6" s="3" t="s">
        <v>27</v>
      </c>
      <c r="G6" s="1"/>
      <c r="H6" s="8">
        <f>IF(G6&gt;0,G6*120,"")</f>
      </c>
    </row>
    <row r="7" ht="12" customHeight="1">
      <c r="H7" s="5"/>
    </row>
    <row r="8" spans="2:8" ht="18" customHeight="1">
      <c r="B8" s="34" t="s">
        <v>29</v>
      </c>
      <c r="C8" s="35"/>
      <c r="D8" s="35"/>
      <c r="E8" s="35"/>
      <c r="F8" s="7"/>
      <c r="H8" s="5"/>
    </row>
    <row r="9" spans="2:12" ht="18" customHeight="1">
      <c r="B9" s="3" t="s">
        <v>3</v>
      </c>
      <c r="E9" s="9">
        <v>40</v>
      </c>
      <c r="F9" s="3" t="s">
        <v>27</v>
      </c>
      <c r="G9" s="1"/>
      <c r="H9" s="8">
        <f>IF(G9&gt;0,G9*40,"")</f>
      </c>
      <c r="K9" s="3" t="s">
        <v>6</v>
      </c>
      <c r="L9" s="3" t="s">
        <v>6</v>
      </c>
    </row>
    <row r="10" spans="2:8" ht="18" customHeight="1">
      <c r="B10" s="3" t="s">
        <v>4</v>
      </c>
      <c r="E10" s="9">
        <v>35</v>
      </c>
      <c r="F10" s="3" t="s">
        <v>27</v>
      </c>
      <c r="G10" s="1"/>
      <c r="H10" s="8">
        <f>IF(G10&gt;0,G10*35,"")</f>
      </c>
    </row>
    <row r="11" spans="2:8" ht="18" customHeight="1">
      <c r="B11" s="3" t="s">
        <v>5</v>
      </c>
      <c r="E11" s="9">
        <v>35</v>
      </c>
      <c r="F11" s="3" t="s">
        <v>27</v>
      </c>
      <c r="G11" s="1"/>
      <c r="H11" s="8">
        <f>IF(G11&gt;0,G11*35,"")</f>
      </c>
    </row>
    <row r="12" spans="5:8" ht="18" customHeight="1">
      <c r="E12" s="9"/>
      <c r="G12" s="5"/>
      <c r="H12" s="10"/>
    </row>
    <row r="13" spans="2:8" ht="18" customHeight="1">
      <c r="B13" s="3" t="s">
        <v>26</v>
      </c>
      <c r="E13" s="9">
        <v>40</v>
      </c>
      <c r="F13" s="3" t="s">
        <v>27</v>
      </c>
      <c r="G13" s="1"/>
      <c r="H13" s="8">
        <f>IF(G13&gt;0,G13*40,"")</f>
      </c>
    </row>
    <row r="14" spans="5:8" ht="16.5" customHeight="1">
      <c r="E14" s="11"/>
      <c r="H14" s="12"/>
    </row>
    <row r="15" spans="2:8" ht="18" customHeight="1">
      <c r="B15" s="7" t="s">
        <v>7</v>
      </c>
      <c r="E15" s="11"/>
      <c r="H15" s="12"/>
    </row>
    <row r="16" spans="2:8" ht="18" customHeight="1">
      <c r="B16" s="3" t="s">
        <v>8</v>
      </c>
      <c r="E16" s="9">
        <v>20</v>
      </c>
      <c r="F16" s="3" t="s">
        <v>27</v>
      </c>
      <c r="G16" s="1"/>
      <c r="H16" s="8">
        <f>IF(G16&gt;0,G16*20,"")</f>
      </c>
    </row>
    <row r="17" spans="2:8" ht="18" customHeight="1">
      <c r="B17" s="3" t="s">
        <v>9</v>
      </c>
      <c r="E17" s="9">
        <v>20</v>
      </c>
      <c r="F17" s="3" t="s">
        <v>27</v>
      </c>
      <c r="G17" s="1"/>
      <c r="H17" s="8">
        <f>IF(G17&gt;0,G17*20,"")</f>
      </c>
    </row>
    <row r="18" ht="18" customHeight="1"/>
    <row r="19" ht="18" customHeight="1">
      <c r="B19" s="3" t="s">
        <v>10</v>
      </c>
    </row>
    <row r="20" spans="2:8" ht="18" customHeight="1">
      <c r="B20" s="3" t="s">
        <v>11</v>
      </c>
      <c r="H20" s="2"/>
    </row>
    <row r="21" spans="2:8" ht="18" customHeight="1">
      <c r="B21" s="3" t="s">
        <v>12</v>
      </c>
      <c r="H21" s="2"/>
    </row>
    <row r="22" spans="2:7" ht="29.25" customHeight="1" thickBot="1">
      <c r="B22" s="32" t="s">
        <v>13</v>
      </c>
      <c r="C22" s="33"/>
      <c r="D22" s="29"/>
      <c r="E22" s="30"/>
      <c r="F22" s="31"/>
      <c r="G22" s="13"/>
    </row>
    <row r="23" spans="2:8" ht="18" customHeight="1" thickBot="1">
      <c r="B23" s="14" t="s">
        <v>14</v>
      </c>
      <c r="H23" s="15">
        <f>SUM(H6:H21)</f>
        <v>0</v>
      </c>
    </row>
    <row r="24" spans="2:6" ht="46.5" customHeight="1">
      <c r="B24" s="16" t="s">
        <v>15</v>
      </c>
      <c r="C24" s="22"/>
      <c r="D24" s="22"/>
      <c r="E24" s="22"/>
      <c r="F24" s="22"/>
    </row>
    <row r="25" ht="18" customHeight="1">
      <c r="B25" s="3" t="s">
        <v>16</v>
      </c>
    </row>
    <row r="26" ht="18" customHeight="1">
      <c r="B26" s="3" t="s">
        <v>17</v>
      </c>
    </row>
    <row r="27" ht="18" customHeight="1">
      <c r="B27" s="3" t="s">
        <v>18</v>
      </c>
    </row>
    <row r="28" ht="18" customHeight="1">
      <c r="B28" s="3" t="s">
        <v>19</v>
      </c>
    </row>
    <row r="29" ht="18" customHeight="1">
      <c r="B29" s="3" t="s">
        <v>20</v>
      </c>
    </row>
    <row r="30" ht="18" customHeight="1">
      <c r="B30" s="3" t="s">
        <v>21</v>
      </c>
    </row>
    <row r="31" ht="9.75" customHeight="1">
      <c r="B31" s="3" t="s">
        <v>6</v>
      </c>
    </row>
    <row r="32" ht="18" customHeight="1">
      <c r="B32" s="3" t="s">
        <v>22</v>
      </c>
    </row>
    <row r="33" ht="18" customHeight="1">
      <c r="B33" s="3" t="s">
        <v>23</v>
      </c>
    </row>
    <row r="34" ht="18" customHeight="1">
      <c r="B34" s="20" t="s">
        <v>31</v>
      </c>
    </row>
  </sheetData>
  <sheetProtection password="CC71" sheet="1"/>
  <mergeCells count="7">
    <mergeCell ref="E1:H1"/>
    <mergeCell ref="C24:F24"/>
    <mergeCell ref="C5:F5"/>
    <mergeCell ref="D3:F3"/>
    <mergeCell ref="D22:F22"/>
    <mergeCell ref="B22:C22"/>
    <mergeCell ref="B8:E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NeoPhotonics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Nguyen</dc:creator>
  <cp:keywords/>
  <dc:description/>
  <cp:lastModifiedBy>Mang Vo</cp:lastModifiedBy>
  <cp:lastPrinted>2015-04-28T13:19:49Z</cp:lastPrinted>
  <dcterms:created xsi:type="dcterms:W3CDTF">2015-04-01T21:34:14Z</dcterms:created>
  <dcterms:modified xsi:type="dcterms:W3CDTF">2015-04-28T14:44:06Z</dcterms:modified>
  <cp:category/>
  <cp:version/>
  <cp:contentType/>
  <cp:contentStatus/>
</cp:coreProperties>
</file>